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7A6BB691-1F0E-49EE-ACAB-6149E66E87A7}" xr6:coauthVersionLast="40" xr6:coauthVersionMax="40" xr10:uidLastSave="{00000000-0000-0000-0000-000000000000}"/>
  <bookViews>
    <workbookView xWindow="0" yWindow="0" windowWidth="21570" windowHeight="7380" tabRatio="601" xr2:uid="{00000000-000D-0000-FFFF-FFFF00000000}"/>
  </bookViews>
  <sheets>
    <sheet name="МЕНЮ 12 лет и старше" sheetId="2" r:id="rId1"/>
  </sheets>
  <calcPr calcId="191029"/>
</workbook>
</file>

<file path=xl/calcChain.xml><?xml version="1.0" encoding="utf-8"?>
<calcChain xmlns="http://schemas.openxmlformats.org/spreadsheetml/2006/main">
  <c r="H75" i="2" l="1"/>
  <c r="G75" i="2"/>
  <c r="F75" i="2"/>
  <c r="E75" i="2"/>
  <c r="D75" i="2"/>
  <c r="C75" i="2"/>
  <c r="H55" i="2"/>
  <c r="G55" i="2"/>
  <c r="F55" i="2"/>
  <c r="E55" i="2"/>
  <c r="D55" i="2"/>
  <c r="C55" i="2"/>
  <c r="H13" i="2"/>
  <c r="G13" i="2"/>
  <c r="F13" i="2"/>
  <c r="E13" i="2"/>
  <c r="D13" i="2"/>
  <c r="C13" i="2"/>
  <c r="H98" i="2"/>
  <c r="H110" i="2"/>
  <c r="G110" i="2"/>
  <c r="F110" i="2"/>
  <c r="E110" i="2"/>
  <c r="D110" i="2"/>
  <c r="C110" i="2"/>
  <c r="G98" i="2"/>
  <c r="F98" i="2"/>
  <c r="E98" i="2"/>
  <c r="D98" i="2"/>
  <c r="C98" i="2"/>
  <c r="H87" i="2"/>
  <c r="G87" i="2"/>
  <c r="F87" i="2"/>
  <c r="E87" i="2"/>
  <c r="D87" i="2"/>
  <c r="C87" i="2"/>
  <c r="H65" i="2"/>
  <c r="G65" i="2"/>
  <c r="F65" i="2"/>
  <c r="E65" i="2"/>
  <c r="D65" i="2"/>
  <c r="C65" i="2"/>
  <c r="C44" i="2"/>
  <c r="H34" i="2"/>
  <c r="G34" i="2"/>
  <c r="F34" i="2"/>
  <c r="E34" i="2"/>
  <c r="D34" i="2"/>
  <c r="C34" i="2"/>
  <c r="H44" i="2"/>
  <c r="G44" i="2"/>
  <c r="F44" i="2"/>
  <c r="E44" i="2"/>
  <c r="D44" i="2"/>
  <c r="H23" i="2"/>
  <c r="G23" i="2"/>
  <c r="F23" i="2"/>
  <c r="E23" i="2"/>
  <c r="D23" i="2"/>
  <c r="C23" i="2"/>
</calcChain>
</file>

<file path=xl/sharedStrings.xml><?xml version="1.0" encoding="utf-8"?>
<sst xmlns="http://schemas.openxmlformats.org/spreadsheetml/2006/main" count="179" uniqueCount="62">
  <si>
    <t xml:space="preserve"> Прием пищи</t>
  </si>
  <si>
    <t xml:space="preserve"> Наименование блюда</t>
  </si>
  <si>
    <t xml:space="preserve"> Белки</t>
  </si>
  <si>
    <t xml:space="preserve"> Жиры</t>
  </si>
  <si>
    <t xml:space="preserve">Углеводы </t>
  </si>
  <si>
    <t>обед</t>
  </si>
  <si>
    <t xml:space="preserve">Компот из яблок и вишни </t>
  </si>
  <si>
    <t>Хлеб пшеничный "Йодовый"</t>
  </si>
  <si>
    <t xml:space="preserve"> итого за обед</t>
  </si>
  <si>
    <t xml:space="preserve">Напиток брусничный  </t>
  </si>
  <si>
    <t>Напиток витаминизированный «Витошка»</t>
  </si>
  <si>
    <t xml:space="preserve">Гуляш </t>
  </si>
  <si>
    <t>Рис отварной</t>
  </si>
  <si>
    <t xml:space="preserve">Курица по-тайски </t>
  </si>
  <si>
    <t xml:space="preserve">Напиток клюквенный </t>
  </si>
  <si>
    <t xml:space="preserve">Мясо духовое </t>
  </si>
  <si>
    <t>Компот из свежих плодов (яблоки и апельсины)</t>
  </si>
  <si>
    <t xml:space="preserve">МЕНЮ 12 лет И СТАРШЕ </t>
  </si>
  <si>
    <t>Напиток из плодов шиповника</t>
  </si>
  <si>
    <t xml:space="preserve"> Пищевые вещества (г)</t>
  </si>
  <si>
    <t xml:space="preserve"> Энергетическая ценность (ккал)</t>
  </si>
  <si>
    <t xml:space="preserve"> Вес блюда (г)</t>
  </si>
  <si>
    <t>Пюре картофельное</t>
  </si>
  <si>
    <t>Птица запеченная (цыпленок-бройлер)</t>
  </si>
  <si>
    <t>Макаронные изделия отварные с маслом</t>
  </si>
  <si>
    <t>Компот из сухофруктов</t>
  </si>
  <si>
    <t xml:space="preserve">Компот из сухофруктов </t>
  </si>
  <si>
    <t>Компот из свежих яблок</t>
  </si>
  <si>
    <t>Каша гречневая рассыпчатая</t>
  </si>
  <si>
    <t>Филе куриное тушеное в сметанном соусе</t>
  </si>
  <si>
    <t xml:space="preserve">Биточки (из говядины), с маслом (100/5) </t>
  </si>
  <si>
    <t>Котлеты рубленные из птицы, с маслом (100/5)</t>
  </si>
  <si>
    <t>Цена (руб)</t>
  </si>
  <si>
    <t>Крендель сахарный</t>
  </si>
  <si>
    <t>Пирожок с вареным сгущенным молоком</t>
  </si>
  <si>
    <t>Пирожок с капустой</t>
  </si>
  <si>
    <t>Мандарин</t>
  </si>
  <si>
    <t>Булочка с корицей</t>
  </si>
  <si>
    <t>12.11.2024 г</t>
  </si>
  <si>
    <t>Огурец свежий нарезка</t>
  </si>
  <si>
    <t>Помидор свежий нарезка</t>
  </si>
  <si>
    <t>Коржик молочный</t>
  </si>
  <si>
    <t>Огурчик консервированный</t>
  </si>
  <si>
    <t>Перец сладкий нарезка</t>
  </si>
  <si>
    <t>Горошек консервированный</t>
  </si>
  <si>
    <t>Птица запеченная (голень)</t>
  </si>
  <si>
    <t>Шашлычок куриный</t>
  </si>
  <si>
    <t>Булочка с маком</t>
  </si>
  <si>
    <t>Пирожок с картофелем</t>
  </si>
  <si>
    <t>Булочка "Бантик"</t>
  </si>
  <si>
    <t>Ватрушка с повидлом</t>
  </si>
  <si>
    <t>Тефтели с рисом в соусе</t>
  </si>
  <si>
    <t>75/50</t>
  </si>
  <si>
    <t>18.11.2024 г</t>
  </si>
  <si>
    <t>19.11.2024 г</t>
  </si>
  <si>
    <t>20.11.2024 г</t>
  </si>
  <si>
    <t>21.11.2024 г</t>
  </si>
  <si>
    <t>22.11.2024 г</t>
  </si>
  <si>
    <t>25.11.2024 г</t>
  </si>
  <si>
    <t>26.11.2024 г</t>
  </si>
  <si>
    <t>27.11.2024 г</t>
  </si>
  <si>
    <t>28.11.2024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</si>
</sst>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2" borderId="0" xfId="0" applyFont="1" applyFill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4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1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0" fontId="1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justify"/>
    </xf>
    <xf numFmtId="0" fontId="4" fillId="0" borderId="5" xfId="0" applyFont="1" applyBorder="1" applyAlignment="1">
      <alignment horizontal="justify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justify"/>
    </xf>
    <xf numFmtId="0" fontId="4" fillId="0" borderId="27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justify"/>
    </xf>
    <xf numFmtId="0" fontId="4" fillId="0" borderId="4" xfId="0" applyFont="1" applyBorder="1" applyAlignment="1">
      <alignment horizontal="center" vertical="top" wrapText="1"/>
    </xf>
    <xf numFmtId="164" fontId="4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top"/>
    </xf>
    <xf numFmtId="0" fontId="4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center" vertical="center" textRotation="90" wrapText="1"/>
    </xf>
    <xf numFmtId="0" fontId="8" fillId="0" borderId="30" xfId="0" applyFont="1" applyBorder="1" applyAlignment="1">
      <alignment horizontal="center" vertical="center" wrapText="1"/>
    </xf>
    <xf numFmtId="0" fontId="4" fillId="2" borderId="14" xfId="0" applyFont="1" applyFill="1" applyBorder="1"/>
    <xf numFmtId="0" fontId="4" fillId="2" borderId="5" xfId="0" applyFont="1" applyFill="1" applyBorder="1"/>
    <xf numFmtId="2" fontId="4" fillId="2" borderId="5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2" borderId="6" xfId="0" applyFont="1" applyFill="1" applyBorder="1"/>
    <xf numFmtId="2" fontId="4" fillId="2" borderId="4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1" fillId="0" borderId="14" xfId="0" applyFont="1" applyBorder="1" applyAlignment="1">
      <alignment horizontal="justify"/>
    </xf>
    <xf numFmtId="0" fontId="4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2" fontId="1" fillId="2" borderId="14" xfId="0" applyNumberFormat="1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2" borderId="0" xfId="0" applyFont="1" applyFill="1" applyBorder="1"/>
    <xf numFmtId="0" fontId="4" fillId="2" borderId="13" xfId="0" applyFont="1" applyFill="1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center"/>
    </xf>
    <xf numFmtId="0" fontId="1" fillId="0" borderId="5" xfId="0" applyFont="1" applyBorder="1"/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0" borderId="5" xfId="0" applyFont="1" applyBorder="1" applyAlignment="1"/>
    <xf numFmtId="0" fontId="1" fillId="0" borderId="14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2" fontId="1" fillId="0" borderId="14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horizontal="justify" vertical="top"/>
    </xf>
    <xf numFmtId="2" fontId="4" fillId="0" borderId="14" xfId="0" applyNumberFormat="1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center" wrapText="1"/>
    </xf>
    <xf numFmtId="2" fontId="4" fillId="2" borderId="18" xfId="0" applyNumberFormat="1" applyFont="1" applyFill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top"/>
    </xf>
    <xf numFmtId="0" fontId="4" fillId="2" borderId="14" xfId="0" applyFont="1" applyFill="1" applyBorder="1" applyAlignment="1">
      <alignment horizontal="justify" vertical="top"/>
    </xf>
    <xf numFmtId="0" fontId="4" fillId="0" borderId="0" xfId="0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justify" vertical="center"/>
    </xf>
    <xf numFmtId="0" fontId="2" fillId="2" borderId="37" xfId="0" applyFont="1" applyFill="1" applyBorder="1" applyAlignment="1">
      <alignment horizontal="justify" vertical="center"/>
    </xf>
    <xf numFmtId="0" fontId="2" fillId="0" borderId="10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2" fillId="2" borderId="38" xfId="0" applyFont="1" applyFill="1" applyBorder="1" applyAlignment="1">
      <alignment horizontal="justify" vertical="center"/>
    </xf>
    <xf numFmtId="0" fontId="2" fillId="2" borderId="39" xfId="0" applyFont="1" applyFill="1" applyBorder="1" applyAlignment="1">
      <alignment horizontal="justify" vertical="center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33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1"/>
  <sheetViews>
    <sheetView tabSelected="1" view="pageBreakPreview" topLeftCell="A94" zoomScale="107" zoomScaleNormal="80" zoomScaleSheetLayoutView="107" zoomScalePageLayoutView="55" workbookViewId="0">
      <selection activeCell="B104" sqref="B104"/>
    </sheetView>
  </sheetViews>
  <sheetFormatPr defaultColWidth="9.140625" defaultRowHeight="15" x14ac:dyDescent="0.25"/>
  <cols>
    <col min="1" max="1" width="5.7109375" style="1" customWidth="1"/>
    <col min="2" max="2" width="30.85546875" style="1" customWidth="1"/>
    <col min="3" max="3" width="8.140625" style="1" customWidth="1"/>
    <col min="4" max="4" width="8.28515625" style="1" customWidth="1"/>
    <col min="5" max="5" width="9" style="1" customWidth="1"/>
    <col min="6" max="6" width="11.28515625" style="1" customWidth="1"/>
    <col min="7" max="7" width="10.5703125" style="1" customWidth="1"/>
    <col min="8" max="16384" width="9.140625" style="1"/>
  </cols>
  <sheetData>
    <row r="2" spans="1:8" ht="15.75" thickBot="1" x14ac:dyDescent="0.3">
      <c r="A2" s="16"/>
      <c r="B2" s="17" t="s">
        <v>17</v>
      </c>
      <c r="C2" s="16"/>
      <c r="D2" s="16"/>
      <c r="E2" s="16"/>
      <c r="F2" s="16"/>
      <c r="G2" s="4"/>
    </row>
    <row r="3" spans="1:8" ht="15" customHeight="1" thickBot="1" x14ac:dyDescent="0.3">
      <c r="A3" s="180" t="s">
        <v>0</v>
      </c>
      <c r="B3" s="182" t="s">
        <v>1</v>
      </c>
      <c r="C3" s="184" t="s">
        <v>21</v>
      </c>
      <c r="D3" s="186" t="s">
        <v>19</v>
      </c>
      <c r="E3" s="187"/>
      <c r="F3" s="188"/>
      <c r="G3" s="154" t="s">
        <v>20</v>
      </c>
      <c r="H3" s="178" t="s">
        <v>32</v>
      </c>
    </row>
    <row r="4" spans="1:8" ht="58.15" customHeight="1" thickBot="1" x14ac:dyDescent="0.3">
      <c r="A4" s="181"/>
      <c r="B4" s="183"/>
      <c r="C4" s="185"/>
      <c r="D4" s="95" t="s">
        <v>2</v>
      </c>
      <c r="E4" s="97" t="s">
        <v>3</v>
      </c>
      <c r="F4" s="96" t="s">
        <v>4</v>
      </c>
      <c r="G4" s="155"/>
      <c r="H4" s="179"/>
    </row>
    <row r="5" spans="1:8" x14ac:dyDescent="0.25">
      <c r="A5" s="157"/>
      <c r="B5" s="172" t="s">
        <v>53</v>
      </c>
      <c r="C5" s="173"/>
      <c r="D5" s="173"/>
      <c r="E5" s="173"/>
      <c r="F5" s="173"/>
      <c r="G5" s="173"/>
      <c r="H5" s="189"/>
    </row>
    <row r="6" spans="1:8" ht="3.6" customHeight="1" thickBot="1" x14ac:dyDescent="0.3">
      <c r="A6" s="170"/>
      <c r="B6" s="190"/>
      <c r="C6" s="191"/>
      <c r="D6" s="191"/>
      <c r="E6" s="191"/>
      <c r="F6" s="191"/>
      <c r="G6" s="191"/>
      <c r="H6" s="192"/>
    </row>
    <row r="7" spans="1:8" ht="17.45" customHeight="1" thickBot="1" x14ac:dyDescent="0.3">
      <c r="A7" s="171" t="s">
        <v>5</v>
      </c>
      <c r="B7" s="134" t="s">
        <v>40</v>
      </c>
      <c r="C7" s="152">
        <v>30</v>
      </c>
      <c r="D7" s="13">
        <v>0.25</v>
      </c>
      <c r="E7" s="152"/>
      <c r="F7" s="13">
        <v>0.75</v>
      </c>
      <c r="G7" s="152">
        <v>4.3</v>
      </c>
      <c r="H7" s="145">
        <v>8</v>
      </c>
    </row>
    <row r="8" spans="1:8" ht="18.600000000000001" customHeight="1" thickBot="1" x14ac:dyDescent="0.3">
      <c r="A8" s="168"/>
      <c r="B8" s="151" t="s">
        <v>46</v>
      </c>
      <c r="C8" s="57">
        <v>100</v>
      </c>
      <c r="D8" s="57">
        <v>11.3</v>
      </c>
      <c r="E8" s="58">
        <v>7.41</v>
      </c>
      <c r="F8" s="59">
        <v>3.91</v>
      </c>
      <c r="G8" s="63">
        <v>127.66</v>
      </c>
      <c r="H8" s="113">
        <v>93</v>
      </c>
    </row>
    <row r="9" spans="1:8" ht="16.899999999999999" customHeight="1" thickBot="1" x14ac:dyDescent="0.3">
      <c r="A9" s="168"/>
      <c r="B9" s="117" t="s">
        <v>22</v>
      </c>
      <c r="C9" s="62">
        <v>200</v>
      </c>
      <c r="D9" s="48">
        <v>4.1500000000000004</v>
      </c>
      <c r="E9" s="49">
        <v>6.8</v>
      </c>
      <c r="F9" s="49">
        <v>24.76</v>
      </c>
      <c r="G9" s="89">
        <v>177</v>
      </c>
      <c r="H9" s="92">
        <v>30</v>
      </c>
    </row>
    <row r="10" spans="1:8" ht="16.5" thickBot="1" x14ac:dyDescent="0.3">
      <c r="A10" s="168"/>
      <c r="B10" s="101" t="s">
        <v>6</v>
      </c>
      <c r="C10" s="61">
        <v>200</v>
      </c>
      <c r="D10" s="57">
        <v>0.2</v>
      </c>
      <c r="E10" s="58">
        <v>0.1</v>
      </c>
      <c r="F10" s="59">
        <v>10.199999999999999</v>
      </c>
      <c r="G10" s="63">
        <v>42.5</v>
      </c>
      <c r="H10" s="93">
        <v>12</v>
      </c>
    </row>
    <row r="11" spans="1:8" ht="16.5" thickBot="1" x14ac:dyDescent="0.3">
      <c r="A11" s="168"/>
      <c r="B11" s="101" t="s">
        <v>7</v>
      </c>
      <c r="C11" s="61">
        <v>40</v>
      </c>
      <c r="D11" s="58">
        <v>4.8</v>
      </c>
      <c r="E11" s="61">
        <v>0.6</v>
      </c>
      <c r="F11" s="58">
        <v>27.6</v>
      </c>
      <c r="G11" s="63">
        <v>135</v>
      </c>
      <c r="H11" s="93">
        <v>4</v>
      </c>
    </row>
    <row r="12" spans="1:8" ht="16.5" thickBot="1" x14ac:dyDescent="0.3">
      <c r="A12" s="169"/>
      <c r="B12" s="108" t="s">
        <v>33</v>
      </c>
      <c r="C12" s="103">
        <v>75</v>
      </c>
      <c r="D12" s="109">
        <v>5.3</v>
      </c>
      <c r="E12" s="110">
        <v>9.6</v>
      </c>
      <c r="F12" s="109">
        <v>40.5</v>
      </c>
      <c r="G12" s="111">
        <v>285.89999999999998</v>
      </c>
      <c r="H12" s="112">
        <v>11</v>
      </c>
    </row>
    <row r="13" spans="1:8" ht="17.45" customHeight="1" thickBot="1" x14ac:dyDescent="0.3">
      <c r="A13" s="15"/>
      <c r="B13" s="87" t="s">
        <v>8</v>
      </c>
      <c r="C13" s="60">
        <f>SUM(C7:C12)</f>
        <v>645</v>
      </c>
      <c r="D13" s="60">
        <f t="shared" ref="D13:H13" si="0">SUM(D7:D12)</f>
        <v>26</v>
      </c>
      <c r="E13" s="60">
        <f t="shared" si="0"/>
        <v>24.509999999999998</v>
      </c>
      <c r="F13" s="60">
        <f t="shared" si="0"/>
        <v>107.72</v>
      </c>
      <c r="G13" s="60">
        <f t="shared" si="0"/>
        <v>772.36</v>
      </c>
      <c r="H13" s="153">
        <f t="shared" si="0"/>
        <v>158</v>
      </c>
    </row>
    <row r="14" spans="1:8" ht="15.75" thickBot="1" x14ac:dyDescent="0.3">
      <c r="A14" s="26"/>
      <c r="B14" s="32"/>
      <c r="C14" s="26"/>
      <c r="D14" s="17"/>
      <c r="E14" s="17"/>
      <c r="F14" s="17"/>
      <c r="G14" s="3"/>
    </row>
    <row r="15" spans="1:8" ht="15" customHeight="1" thickBot="1" x14ac:dyDescent="0.3">
      <c r="A15" s="156" t="s">
        <v>0</v>
      </c>
      <c r="B15" s="158" t="s">
        <v>1</v>
      </c>
      <c r="C15" s="158" t="s">
        <v>21</v>
      </c>
      <c r="D15" s="160" t="s">
        <v>19</v>
      </c>
      <c r="E15" s="161"/>
      <c r="F15" s="161"/>
      <c r="G15" s="154" t="s">
        <v>20</v>
      </c>
      <c r="H15" s="178" t="s">
        <v>32</v>
      </c>
    </row>
    <row r="16" spans="1:8" ht="58.9" customHeight="1" thickBot="1" x14ac:dyDescent="0.3">
      <c r="A16" s="157"/>
      <c r="B16" s="167"/>
      <c r="C16" s="167"/>
      <c r="D16" s="95" t="s">
        <v>2</v>
      </c>
      <c r="E16" s="95" t="s">
        <v>3</v>
      </c>
      <c r="F16" s="96" t="s">
        <v>4</v>
      </c>
      <c r="G16" s="155"/>
      <c r="H16" s="179"/>
    </row>
    <row r="17" spans="1:8" ht="21" customHeight="1" thickBot="1" x14ac:dyDescent="0.3">
      <c r="A17" s="170"/>
      <c r="B17" s="160" t="s">
        <v>38</v>
      </c>
      <c r="C17" s="161"/>
      <c r="D17" s="161"/>
      <c r="E17" s="161"/>
      <c r="F17" s="161"/>
      <c r="G17" s="161"/>
      <c r="H17" s="162"/>
    </row>
    <row r="18" spans="1:8" ht="31.9" customHeight="1" thickBot="1" x14ac:dyDescent="0.3">
      <c r="A18" s="168" t="s">
        <v>5</v>
      </c>
      <c r="B18" s="71" t="s">
        <v>30</v>
      </c>
      <c r="C18" s="61">
        <v>105</v>
      </c>
      <c r="D18" s="57">
        <v>15.1</v>
      </c>
      <c r="E18" s="57">
        <v>16.7</v>
      </c>
      <c r="F18" s="57">
        <v>12.4</v>
      </c>
      <c r="G18" s="64">
        <v>260</v>
      </c>
      <c r="H18" s="99">
        <v>70</v>
      </c>
    </row>
    <row r="19" spans="1:8" ht="16.5" thickBot="1" x14ac:dyDescent="0.3">
      <c r="A19" s="168"/>
      <c r="B19" s="90" t="s">
        <v>28</v>
      </c>
      <c r="C19" s="59">
        <v>200</v>
      </c>
      <c r="D19" s="50">
        <v>5.6</v>
      </c>
      <c r="E19" s="51">
        <v>6.67</v>
      </c>
      <c r="F19" s="94">
        <v>29.7</v>
      </c>
      <c r="G19" s="50">
        <v>201.2</v>
      </c>
      <c r="H19" s="99">
        <v>18</v>
      </c>
    </row>
    <row r="20" spans="1:8" ht="16.5" thickBot="1" x14ac:dyDescent="0.3">
      <c r="A20" s="168"/>
      <c r="B20" s="25" t="s">
        <v>9</v>
      </c>
      <c r="C20" s="40">
        <v>200</v>
      </c>
      <c r="D20" s="40">
        <v>0.17</v>
      </c>
      <c r="E20" s="40"/>
      <c r="F20" s="62">
        <v>11</v>
      </c>
      <c r="G20" s="9">
        <v>45</v>
      </c>
      <c r="H20" s="100">
        <v>22</v>
      </c>
    </row>
    <row r="21" spans="1:8" ht="16.5" thickBot="1" x14ac:dyDescent="0.3">
      <c r="A21" s="168"/>
      <c r="B21" s="41" t="s">
        <v>7</v>
      </c>
      <c r="C21" s="61">
        <v>40</v>
      </c>
      <c r="D21" s="58">
        <v>4.8</v>
      </c>
      <c r="E21" s="61">
        <v>0.6</v>
      </c>
      <c r="F21" s="57">
        <v>27.6</v>
      </c>
      <c r="G21" s="64">
        <v>135</v>
      </c>
      <c r="H21" s="99">
        <v>4</v>
      </c>
    </row>
    <row r="22" spans="1:8" ht="16.5" thickBot="1" x14ac:dyDescent="0.3">
      <c r="A22" s="88"/>
      <c r="B22" s="108" t="s">
        <v>50</v>
      </c>
      <c r="C22" s="103">
        <v>75</v>
      </c>
      <c r="D22" s="109">
        <v>5.3</v>
      </c>
      <c r="E22" s="110">
        <v>9.6</v>
      </c>
      <c r="F22" s="109">
        <v>40.5</v>
      </c>
      <c r="G22" s="111">
        <v>285.89999999999998</v>
      </c>
      <c r="H22" s="112">
        <v>21</v>
      </c>
    </row>
    <row r="23" spans="1:8" ht="17.45" customHeight="1" thickBot="1" x14ac:dyDescent="0.3">
      <c r="A23" s="15"/>
      <c r="B23" s="22" t="s">
        <v>8</v>
      </c>
      <c r="C23" s="70">
        <f>SUM(C18:C22)</f>
        <v>620</v>
      </c>
      <c r="D23" s="84">
        <f t="shared" ref="D23:H23" si="1">SUM(D18:D22)</f>
        <v>30.970000000000002</v>
      </c>
      <c r="E23" s="70">
        <f t="shared" si="1"/>
        <v>33.57</v>
      </c>
      <c r="F23" s="84">
        <f t="shared" si="1"/>
        <v>121.2</v>
      </c>
      <c r="G23" s="105">
        <f t="shared" si="1"/>
        <v>927.1</v>
      </c>
      <c r="H23" s="107">
        <f t="shared" si="1"/>
        <v>135</v>
      </c>
    </row>
    <row r="24" spans="1:8" ht="15.75" thickBot="1" x14ac:dyDescent="0.3">
      <c r="A24" s="28"/>
      <c r="B24" s="29"/>
      <c r="C24" s="30"/>
      <c r="D24" s="31"/>
      <c r="E24" s="31"/>
      <c r="F24" s="31"/>
      <c r="G24" s="2"/>
    </row>
    <row r="25" spans="1:8" ht="15" customHeight="1" thickBot="1" x14ac:dyDescent="0.3">
      <c r="A25" s="156" t="s">
        <v>0</v>
      </c>
      <c r="B25" s="158" t="s">
        <v>1</v>
      </c>
      <c r="C25" s="158" t="s">
        <v>21</v>
      </c>
      <c r="D25" s="160" t="s">
        <v>19</v>
      </c>
      <c r="E25" s="161"/>
      <c r="F25" s="162"/>
      <c r="G25" s="163" t="s">
        <v>20</v>
      </c>
      <c r="H25" s="165" t="s">
        <v>32</v>
      </c>
    </row>
    <row r="26" spans="1:8" ht="57.6" customHeight="1" thickBot="1" x14ac:dyDescent="0.3">
      <c r="A26" s="157"/>
      <c r="B26" s="159"/>
      <c r="C26" s="159"/>
      <c r="D26" s="18" t="s">
        <v>2</v>
      </c>
      <c r="E26" s="18" t="s">
        <v>3</v>
      </c>
      <c r="F26" s="18" t="s">
        <v>4</v>
      </c>
      <c r="G26" s="164"/>
      <c r="H26" s="166"/>
    </row>
    <row r="27" spans="1:8" ht="16.149999999999999" customHeight="1" thickBot="1" x14ac:dyDescent="0.3">
      <c r="A27" s="170"/>
      <c r="B27" s="160" t="s">
        <v>54</v>
      </c>
      <c r="C27" s="161"/>
      <c r="D27" s="161"/>
      <c r="E27" s="161"/>
      <c r="F27" s="161"/>
      <c r="G27" s="161"/>
      <c r="H27" s="162"/>
    </row>
    <row r="28" spans="1:8" ht="19.5" customHeight="1" thickBot="1" x14ac:dyDescent="0.3">
      <c r="A28" s="175" t="s">
        <v>5</v>
      </c>
      <c r="B28" s="133" t="s">
        <v>43</v>
      </c>
      <c r="C28" s="143">
        <v>30</v>
      </c>
      <c r="D28" s="132">
        <v>0.3</v>
      </c>
      <c r="E28" s="135"/>
      <c r="F28" s="132">
        <v>0.8</v>
      </c>
      <c r="G28" s="135">
        <v>6.4</v>
      </c>
      <c r="H28" s="136">
        <v>7</v>
      </c>
    </row>
    <row r="29" spans="1:8" ht="30.6" customHeight="1" thickBot="1" x14ac:dyDescent="0.3">
      <c r="A29" s="176"/>
      <c r="B29" s="65" t="s">
        <v>23</v>
      </c>
      <c r="C29" s="57">
        <v>100</v>
      </c>
      <c r="D29" s="19">
        <v>23.3</v>
      </c>
      <c r="E29" s="20">
        <v>15.55</v>
      </c>
      <c r="F29" s="14"/>
      <c r="G29" s="11">
        <v>260</v>
      </c>
      <c r="H29" s="114">
        <v>72</v>
      </c>
    </row>
    <row r="30" spans="1:8" ht="31.15" customHeight="1" thickBot="1" x14ac:dyDescent="0.3">
      <c r="A30" s="176"/>
      <c r="B30" s="71" t="s">
        <v>24</v>
      </c>
      <c r="C30" s="75">
        <v>180</v>
      </c>
      <c r="D30" s="50">
        <v>6.12</v>
      </c>
      <c r="E30" s="51">
        <v>5.2</v>
      </c>
      <c r="F30" s="51">
        <v>36</v>
      </c>
      <c r="G30" s="94">
        <v>215.3</v>
      </c>
      <c r="H30" s="113">
        <v>18</v>
      </c>
    </row>
    <row r="31" spans="1:8" ht="16.5" thickBot="1" x14ac:dyDescent="0.3">
      <c r="A31" s="176"/>
      <c r="B31" s="90" t="s">
        <v>25</v>
      </c>
      <c r="C31" s="27">
        <v>200</v>
      </c>
      <c r="D31" s="44">
        <v>0.5</v>
      </c>
      <c r="E31" s="42"/>
      <c r="F31" s="42">
        <v>19.8</v>
      </c>
      <c r="G31" s="43">
        <v>81</v>
      </c>
      <c r="H31" s="112">
        <v>9</v>
      </c>
    </row>
    <row r="32" spans="1:8" ht="16.5" thickBot="1" x14ac:dyDescent="0.3">
      <c r="A32" s="176"/>
      <c r="B32" s="41" t="s">
        <v>7</v>
      </c>
      <c r="C32" s="61">
        <v>40</v>
      </c>
      <c r="D32" s="58">
        <v>4.8</v>
      </c>
      <c r="E32" s="61">
        <v>0.6</v>
      </c>
      <c r="F32" s="58">
        <v>27.6</v>
      </c>
      <c r="G32" s="63">
        <v>135</v>
      </c>
      <c r="H32" s="113">
        <v>4</v>
      </c>
    </row>
    <row r="33" spans="1:8" ht="30.75" thickBot="1" x14ac:dyDescent="0.3">
      <c r="A33" s="177"/>
      <c r="B33" s="102" t="s">
        <v>34</v>
      </c>
      <c r="C33" s="104">
        <v>75</v>
      </c>
      <c r="D33" s="103">
        <v>4.0999999999999996</v>
      </c>
      <c r="E33" s="23">
        <v>5.16</v>
      </c>
      <c r="F33" s="14">
        <v>48.6</v>
      </c>
      <c r="G33" s="5">
        <v>254.8</v>
      </c>
      <c r="H33" s="113">
        <v>30</v>
      </c>
    </row>
    <row r="34" spans="1:8" ht="23.45" customHeight="1" thickBot="1" x14ac:dyDescent="0.3">
      <c r="A34" s="15"/>
      <c r="B34" s="87" t="s">
        <v>8</v>
      </c>
      <c r="C34" s="84">
        <f>SUM(C28:C33)</f>
        <v>625</v>
      </c>
      <c r="D34" s="84">
        <f t="shared" ref="D34:H34" si="2">SUM(D28:D33)</f>
        <v>39.120000000000005</v>
      </c>
      <c r="E34" s="84">
        <f t="shared" si="2"/>
        <v>26.51</v>
      </c>
      <c r="F34" s="84">
        <f t="shared" si="2"/>
        <v>132.79999999999998</v>
      </c>
      <c r="G34" s="84">
        <f t="shared" si="2"/>
        <v>952.5</v>
      </c>
      <c r="H34" s="107">
        <f t="shared" si="2"/>
        <v>140</v>
      </c>
    </row>
    <row r="35" spans="1:8" ht="15" customHeight="1" thickBot="1" x14ac:dyDescent="0.3">
      <c r="A35" s="156" t="s">
        <v>0</v>
      </c>
      <c r="B35" s="158" t="s">
        <v>1</v>
      </c>
      <c r="C35" s="158" t="s">
        <v>21</v>
      </c>
      <c r="D35" s="160" t="s">
        <v>19</v>
      </c>
      <c r="E35" s="161"/>
      <c r="F35" s="162"/>
      <c r="G35" s="163" t="s">
        <v>20</v>
      </c>
      <c r="H35" s="165" t="s">
        <v>32</v>
      </c>
    </row>
    <row r="36" spans="1:8" ht="61.15" customHeight="1" thickBot="1" x14ac:dyDescent="0.3">
      <c r="A36" s="157"/>
      <c r="B36" s="159"/>
      <c r="C36" s="159"/>
      <c r="D36" s="18" t="s">
        <v>2</v>
      </c>
      <c r="E36" s="18" t="s">
        <v>3</v>
      </c>
      <c r="F36" s="18" t="s">
        <v>4</v>
      </c>
      <c r="G36" s="164"/>
      <c r="H36" s="166"/>
    </row>
    <row r="37" spans="1:8" ht="16.149999999999999" customHeight="1" thickBot="1" x14ac:dyDescent="0.3">
      <c r="A37" s="157"/>
      <c r="B37" s="160" t="s">
        <v>55</v>
      </c>
      <c r="C37" s="161"/>
      <c r="D37" s="161"/>
      <c r="E37" s="161"/>
      <c r="F37" s="161"/>
      <c r="G37" s="161"/>
      <c r="H37" s="162"/>
    </row>
    <row r="38" spans="1:8" ht="16.149999999999999" customHeight="1" thickBot="1" x14ac:dyDescent="0.3">
      <c r="A38" s="171" t="s">
        <v>5</v>
      </c>
      <c r="B38" s="134" t="s">
        <v>40</v>
      </c>
      <c r="C38" s="135">
        <v>30</v>
      </c>
      <c r="D38" s="132">
        <v>0.25</v>
      </c>
      <c r="E38" s="135"/>
      <c r="F38" s="132">
        <v>0.75</v>
      </c>
      <c r="G38" s="135">
        <v>4.3</v>
      </c>
      <c r="H38" s="109">
        <v>8</v>
      </c>
    </row>
    <row r="39" spans="1:8" ht="19.899999999999999" customHeight="1" thickBot="1" x14ac:dyDescent="0.3">
      <c r="A39" s="168"/>
      <c r="B39" s="144" t="s">
        <v>51</v>
      </c>
      <c r="C39" s="57" t="s">
        <v>52</v>
      </c>
      <c r="D39" s="57">
        <v>14.1</v>
      </c>
      <c r="E39" s="57">
        <v>14.7</v>
      </c>
      <c r="F39" s="57">
        <v>15.4</v>
      </c>
      <c r="G39" s="64">
        <v>254</v>
      </c>
      <c r="H39" s="114">
        <v>68</v>
      </c>
    </row>
    <row r="40" spans="1:8" ht="16.5" thickBot="1" x14ac:dyDescent="0.3">
      <c r="A40" s="168"/>
      <c r="B40" s="41" t="s">
        <v>22</v>
      </c>
      <c r="C40" s="76">
        <v>200</v>
      </c>
      <c r="D40" s="77">
        <v>4.1500000000000004</v>
      </c>
      <c r="E40" s="78">
        <v>6.8</v>
      </c>
      <c r="F40" s="78">
        <v>24.76</v>
      </c>
      <c r="G40" s="79">
        <v>177</v>
      </c>
      <c r="H40" s="113">
        <v>30</v>
      </c>
    </row>
    <row r="41" spans="1:8" ht="30.6" customHeight="1" thickBot="1" x14ac:dyDescent="0.3">
      <c r="A41" s="168"/>
      <c r="B41" s="80" t="s">
        <v>10</v>
      </c>
      <c r="C41" s="23">
        <v>200</v>
      </c>
      <c r="D41" s="21">
        <v>0.46</v>
      </c>
      <c r="E41" s="21">
        <v>0.15</v>
      </c>
      <c r="F41" s="21">
        <v>21.1</v>
      </c>
      <c r="G41" s="10">
        <v>93</v>
      </c>
      <c r="H41" s="112">
        <v>7</v>
      </c>
    </row>
    <row r="42" spans="1:8" ht="16.5" thickBot="1" x14ac:dyDescent="0.3">
      <c r="A42" s="168"/>
      <c r="B42" s="41" t="s">
        <v>7</v>
      </c>
      <c r="C42" s="61">
        <v>40</v>
      </c>
      <c r="D42" s="58">
        <v>4.8</v>
      </c>
      <c r="E42" s="61">
        <v>0.6</v>
      </c>
      <c r="F42" s="58">
        <v>27.6</v>
      </c>
      <c r="G42" s="63">
        <v>135</v>
      </c>
      <c r="H42" s="113">
        <v>4</v>
      </c>
    </row>
    <row r="43" spans="1:8" ht="16.5" thickBot="1" x14ac:dyDescent="0.3">
      <c r="A43" s="169"/>
      <c r="B43" s="119" t="s">
        <v>35</v>
      </c>
      <c r="C43" s="21">
        <v>75</v>
      </c>
      <c r="D43" s="21">
        <v>4.6399999999999997</v>
      </c>
      <c r="E43" s="14">
        <v>4.5599999999999996</v>
      </c>
      <c r="F43" s="23">
        <v>24.45</v>
      </c>
      <c r="G43" s="10">
        <v>157.5</v>
      </c>
      <c r="H43" s="113">
        <v>18</v>
      </c>
    </row>
    <row r="44" spans="1:8" ht="20.45" customHeight="1" thickBot="1" x14ac:dyDescent="0.3">
      <c r="A44" s="15"/>
      <c r="B44" s="22" t="s">
        <v>8</v>
      </c>
      <c r="C44" s="115">
        <f>SUM(C38:C43)</f>
        <v>545</v>
      </c>
      <c r="D44" s="115">
        <f t="shared" ref="D44:H44" si="3">SUM(D38:D43)</f>
        <v>28.400000000000002</v>
      </c>
      <c r="E44" s="115">
        <f t="shared" si="3"/>
        <v>26.81</v>
      </c>
      <c r="F44" s="115">
        <f t="shared" si="3"/>
        <v>114.06</v>
      </c>
      <c r="G44" s="115">
        <f t="shared" si="3"/>
        <v>820.8</v>
      </c>
      <c r="H44" s="146">
        <f t="shared" si="3"/>
        <v>135</v>
      </c>
    </row>
    <row r="45" spans="1:8" ht="15.75" thickBot="1" x14ac:dyDescent="0.3">
      <c r="A45" s="28"/>
      <c r="B45" s="16"/>
      <c r="C45" s="16"/>
      <c r="D45" s="16"/>
      <c r="E45" s="16"/>
      <c r="F45" s="16"/>
      <c r="G45" s="4"/>
      <c r="H45" s="116"/>
    </row>
    <row r="46" spans="1:8" ht="15" customHeight="1" thickBot="1" x14ac:dyDescent="0.3">
      <c r="A46" s="156" t="s">
        <v>0</v>
      </c>
      <c r="B46" s="158" t="s">
        <v>1</v>
      </c>
      <c r="C46" s="158" t="s">
        <v>21</v>
      </c>
      <c r="D46" s="160" t="s">
        <v>19</v>
      </c>
      <c r="E46" s="161"/>
      <c r="F46" s="162"/>
      <c r="G46" s="163" t="s">
        <v>20</v>
      </c>
      <c r="H46" s="165" t="s">
        <v>32</v>
      </c>
    </row>
    <row r="47" spans="1:8" ht="55.15" customHeight="1" thickBot="1" x14ac:dyDescent="0.3">
      <c r="A47" s="157"/>
      <c r="B47" s="159"/>
      <c r="C47" s="159"/>
      <c r="D47" s="18" t="s">
        <v>2</v>
      </c>
      <c r="E47" s="18" t="s">
        <v>3</v>
      </c>
      <c r="F47" s="18" t="s">
        <v>4</v>
      </c>
      <c r="G47" s="164"/>
      <c r="H47" s="166"/>
    </row>
    <row r="48" spans="1:8" ht="18" customHeight="1" thickBot="1" x14ac:dyDescent="0.3">
      <c r="A48" s="170"/>
      <c r="B48" s="160" t="s">
        <v>56</v>
      </c>
      <c r="C48" s="161"/>
      <c r="D48" s="161"/>
      <c r="E48" s="161"/>
      <c r="F48" s="161"/>
      <c r="G48" s="161"/>
      <c r="H48" s="162"/>
    </row>
    <row r="49" spans="1:8" ht="18" customHeight="1" thickBot="1" x14ac:dyDescent="0.3">
      <c r="A49" s="171" t="s">
        <v>5</v>
      </c>
      <c r="B49" s="134" t="s">
        <v>42</v>
      </c>
      <c r="C49" s="142">
        <v>30</v>
      </c>
      <c r="D49" s="13">
        <v>0.3</v>
      </c>
      <c r="E49" s="152"/>
      <c r="F49" s="13">
        <v>0.8</v>
      </c>
      <c r="G49" s="152">
        <v>6.4</v>
      </c>
      <c r="H49" s="109">
        <v>9</v>
      </c>
    </row>
    <row r="50" spans="1:8" ht="17.25" customHeight="1" thickBot="1" x14ac:dyDescent="0.3">
      <c r="A50" s="168"/>
      <c r="B50" s="140" t="s">
        <v>11</v>
      </c>
      <c r="C50" s="23">
        <v>100</v>
      </c>
      <c r="D50" s="39">
        <v>14.75</v>
      </c>
      <c r="E50" s="37">
        <v>12.33</v>
      </c>
      <c r="F50" s="39">
        <v>3.33</v>
      </c>
      <c r="G50" s="7">
        <v>183.33</v>
      </c>
      <c r="H50" s="114">
        <v>98</v>
      </c>
    </row>
    <row r="51" spans="1:8" ht="16.5" thickBot="1" x14ac:dyDescent="0.3">
      <c r="A51" s="168"/>
      <c r="B51" s="101" t="s">
        <v>12</v>
      </c>
      <c r="C51" s="58">
        <v>200</v>
      </c>
      <c r="D51" s="20">
        <v>4.8</v>
      </c>
      <c r="E51" s="20">
        <v>6</v>
      </c>
      <c r="F51" s="20">
        <v>49.3</v>
      </c>
      <c r="G51" s="10">
        <v>270.5</v>
      </c>
      <c r="H51" s="113">
        <v>16</v>
      </c>
    </row>
    <row r="52" spans="1:8" ht="16.5" thickBot="1" x14ac:dyDescent="0.3">
      <c r="A52" s="168"/>
      <c r="B52" s="98" t="s">
        <v>18</v>
      </c>
      <c r="C52" s="58">
        <v>200</v>
      </c>
      <c r="D52" s="47">
        <v>0.06</v>
      </c>
      <c r="E52" s="46">
        <v>0.26</v>
      </c>
      <c r="F52" s="45">
        <v>17.899999999999999</v>
      </c>
      <c r="G52" s="52">
        <v>74.2</v>
      </c>
      <c r="H52" s="112">
        <v>7</v>
      </c>
    </row>
    <row r="53" spans="1:8" ht="16.5" thickBot="1" x14ac:dyDescent="0.3">
      <c r="A53" s="168"/>
      <c r="B53" s="101" t="s">
        <v>7</v>
      </c>
      <c r="C53" s="61">
        <v>40</v>
      </c>
      <c r="D53" s="58">
        <v>4.8</v>
      </c>
      <c r="E53" s="61">
        <v>0.6</v>
      </c>
      <c r="F53" s="58">
        <v>27.6</v>
      </c>
      <c r="G53" s="63">
        <v>135</v>
      </c>
      <c r="H53" s="113">
        <v>4</v>
      </c>
    </row>
    <row r="54" spans="1:8" ht="16.5" thickBot="1" x14ac:dyDescent="0.3">
      <c r="A54" s="169"/>
      <c r="B54" s="120" t="s">
        <v>36</v>
      </c>
      <c r="C54" s="121">
        <v>140</v>
      </c>
      <c r="D54" s="122">
        <v>0.02</v>
      </c>
      <c r="E54" s="123">
        <v>3.0000000000000001E-3</v>
      </c>
      <c r="F54" s="124">
        <v>40.97</v>
      </c>
      <c r="G54" s="125">
        <v>43</v>
      </c>
      <c r="H54" s="112">
        <v>18</v>
      </c>
    </row>
    <row r="55" spans="1:8" ht="21.6" customHeight="1" thickBot="1" x14ac:dyDescent="0.3">
      <c r="A55" s="15"/>
      <c r="B55" s="87" t="s">
        <v>8</v>
      </c>
      <c r="C55" s="70">
        <f>SUM(C49:C54)</f>
        <v>710</v>
      </c>
      <c r="D55" s="84">
        <f t="shared" ref="D55:H55" si="4">SUM(D49:D54)</f>
        <v>24.73</v>
      </c>
      <c r="E55" s="70">
        <f t="shared" si="4"/>
        <v>19.193000000000001</v>
      </c>
      <c r="F55" s="84">
        <f t="shared" si="4"/>
        <v>139.9</v>
      </c>
      <c r="G55" s="70">
        <f t="shared" si="4"/>
        <v>712.43000000000006</v>
      </c>
      <c r="H55" s="107">
        <f t="shared" si="4"/>
        <v>152</v>
      </c>
    </row>
    <row r="56" spans="1:8" ht="21" customHeight="1" thickBot="1" x14ac:dyDescent="0.3">
      <c r="A56" s="26"/>
      <c r="B56" s="29"/>
      <c r="C56" s="30"/>
      <c r="D56" s="31"/>
      <c r="E56" s="31"/>
      <c r="F56" s="31"/>
      <c r="G56" s="2"/>
      <c r="H56" s="116"/>
    </row>
    <row r="57" spans="1:8" ht="15" customHeight="1" thickBot="1" x14ac:dyDescent="0.3">
      <c r="A57" s="156" t="s">
        <v>0</v>
      </c>
      <c r="B57" s="158" t="s">
        <v>1</v>
      </c>
      <c r="C57" s="158" t="s">
        <v>21</v>
      </c>
      <c r="D57" s="160" t="s">
        <v>19</v>
      </c>
      <c r="E57" s="161"/>
      <c r="F57" s="162"/>
      <c r="G57" s="163" t="s">
        <v>20</v>
      </c>
      <c r="H57" s="165" t="s">
        <v>32</v>
      </c>
    </row>
    <row r="58" spans="1:8" ht="62.45" customHeight="1" thickBot="1" x14ac:dyDescent="0.3">
      <c r="A58" s="157"/>
      <c r="B58" s="159"/>
      <c r="C58" s="159"/>
      <c r="D58" s="18" t="s">
        <v>2</v>
      </c>
      <c r="E58" s="18" t="s">
        <v>3</v>
      </c>
      <c r="F58" s="18" t="s">
        <v>4</v>
      </c>
      <c r="G58" s="164"/>
      <c r="H58" s="166"/>
    </row>
    <row r="59" spans="1:8" ht="18.75" customHeight="1" thickBot="1" x14ac:dyDescent="0.3">
      <c r="A59" s="170"/>
      <c r="B59" s="160" t="s">
        <v>57</v>
      </c>
      <c r="C59" s="161"/>
      <c r="D59" s="161"/>
      <c r="E59" s="161"/>
      <c r="F59" s="161"/>
      <c r="G59" s="161"/>
      <c r="H59" s="162"/>
    </row>
    <row r="60" spans="1:8" ht="18.75" customHeight="1" thickBot="1" x14ac:dyDescent="0.3">
      <c r="A60" s="171" t="s">
        <v>5</v>
      </c>
      <c r="B60" s="134" t="s">
        <v>44</v>
      </c>
      <c r="C60" s="143">
        <v>30</v>
      </c>
      <c r="D60" s="132">
        <v>0.4</v>
      </c>
      <c r="E60" s="143">
        <v>0.04</v>
      </c>
      <c r="F60" s="132">
        <v>1.45</v>
      </c>
      <c r="G60" s="143">
        <v>7.75</v>
      </c>
      <c r="H60" s="109">
        <v>8</v>
      </c>
    </row>
    <row r="61" spans="1:8" ht="15.75" customHeight="1" thickBot="1" x14ac:dyDescent="0.3">
      <c r="A61" s="168"/>
      <c r="B61" s="25" t="s">
        <v>13</v>
      </c>
      <c r="C61" s="34">
        <v>280</v>
      </c>
      <c r="D61" s="82">
        <v>22.06</v>
      </c>
      <c r="E61" s="33">
        <v>28</v>
      </c>
      <c r="F61" s="24">
        <v>44.6</v>
      </c>
      <c r="G61" s="55">
        <v>519</v>
      </c>
      <c r="H61" s="113">
        <v>78</v>
      </c>
    </row>
    <row r="62" spans="1:8" ht="16.5" thickBot="1" x14ac:dyDescent="0.3">
      <c r="A62" s="168"/>
      <c r="B62" s="41" t="s">
        <v>14</v>
      </c>
      <c r="C62" s="66">
        <v>200</v>
      </c>
      <c r="D62" s="66">
        <v>0.17</v>
      </c>
      <c r="E62" s="66"/>
      <c r="F62" s="66">
        <v>11</v>
      </c>
      <c r="G62" s="56">
        <v>45</v>
      </c>
      <c r="H62" s="147">
        <v>21</v>
      </c>
    </row>
    <row r="63" spans="1:8" ht="16.5" thickBot="1" x14ac:dyDescent="0.3">
      <c r="A63" s="168"/>
      <c r="B63" s="41" t="s">
        <v>7</v>
      </c>
      <c r="C63" s="61">
        <v>60</v>
      </c>
      <c r="D63" s="58">
        <v>4.8</v>
      </c>
      <c r="E63" s="61">
        <v>0.6</v>
      </c>
      <c r="F63" s="58">
        <v>27.6</v>
      </c>
      <c r="G63" s="63">
        <v>135</v>
      </c>
      <c r="H63" s="113">
        <v>6</v>
      </c>
    </row>
    <row r="64" spans="1:8" ht="16.5" thickBot="1" x14ac:dyDescent="0.3">
      <c r="A64" s="169"/>
      <c r="B64" s="120" t="s">
        <v>37</v>
      </c>
      <c r="C64" s="26">
        <v>100</v>
      </c>
      <c r="D64" s="127">
        <v>4.2</v>
      </c>
      <c r="E64" s="128">
        <v>6.7</v>
      </c>
      <c r="F64" s="129">
        <v>27.8</v>
      </c>
      <c r="G64" s="130">
        <v>315</v>
      </c>
      <c r="H64" s="112">
        <v>34</v>
      </c>
    </row>
    <row r="65" spans="1:8" ht="21" customHeight="1" thickBot="1" x14ac:dyDescent="0.3">
      <c r="A65" s="15"/>
      <c r="B65" s="87" t="s">
        <v>8</v>
      </c>
      <c r="C65" s="141">
        <f>SUM(C60:C64)</f>
        <v>670</v>
      </c>
      <c r="D65" s="118">
        <f t="shared" ref="D65:H65" si="5">SUM(D60:D64)</f>
        <v>31.63</v>
      </c>
      <c r="E65" s="141">
        <f t="shared" si="5"/>
        <v>35.340000000000003</v>
      </c>
      <c r="F65" s="118">
        <f t="shared" si="5"/>
        <v>112.45</v>
      </c>
      <c r="G65" s="141">
        <f t="shared" si="5"/>
        <v>1021.75</v>
      </c>
      <c r="H65" s="148">
        <f t="shared" si="5"/>
        <v>147</v>
      </c>
    </row>
    <row r="66" spans="1:8" ht="22.5" customHeight="1" thickBot="1" x14ac:dyDescent="0.3">
      <c r="A66" s="26"/>
      <c r="B66" s="29"/>
      <c r="C66" s="30"/>
      <c r="D66" s="31"/>
      <c r="E66" s="31"/>
      <c r="F66" s="31"/>
      <c r="G66" s="2"/>
      <c r="H66" s="116"/>
    </row>
    <row r="67" spans="1:8" ht="15" customHeight="1" thickBot="1" x14ac:dyDescent="0.3">
      <c r="A67" s="156" t="s">
        <v>0</v>
      </c>
      <c r="B67" s="158" t="s">
        <v>1</v>
      </c>
      <c r="C67" s="158" t="s">
        <v>21</v>
      </c>
      <c r="D67" s="160" t="s">
        <v>19</v>
      </c>
      <c r="E67" s="161"/>
      <c r="F67" s="162"/>
      <c r="G67" s="163" t="s">
        <v>20</v>
      </c>
      <c r="H67" s="165" t="s">
        <v>32</v>
      </c>
    </row>
    <row r="68" spans="1:8" ht="55.15" customHeight="1" thickBot="1" x14ac:dyDescent="0.3">
      <c r="A68" s="157"/>
      <c r="B68" s="159"/>
      <c r="C68" s="159"/>
      <c r="D68" s="18" t="s">
        <v>2</v>
      </c>
      <c r="E68" s="18" t="s">
        <v>3</v>
      </c>
      <c r="F68" s="18" t="s">
        <v>4</v>
      </c>
      <c r="G68" s="164"/>
      <c r="H68" s="166"/>
    </row>
    <row r="69" spans="1:8" ht="18.75" customHeight="1" thickBot="1" x14ac:dyDescent="0.3">
      <c r="A69" s="170"/>
      <c r="B69" s="160" t="s">
        <v>58</v>
      </c>
      <c r="C69" s="161"/>
      <c r="D69" s="161"/>
      <c r="E69" s="161"/>
      <c r="F69" s="161"/>
      <c r="G69" s="161"/>
      <c r="H69" s="162"/>
    </row>
    <row r="70" spans="1:8" ht="18.75" customHeight="1" thickBot="1" x14ac:dyDescent="0.3">
      <c r="A70" s="171" t="s">
        <v>5</v>
      </c>
      <c r="B70" s="134" t="s">
        <v>40</v>
      </c>
      <c r="C70" s="152">
        <v>30</v>
      </c>
      <c r="D70" s="13">
        <v>0.25</v>
      </c>
      <c r="E70" s="152"/>
      <c r="F70" s="13">
        <v>0.75</v>
      </c>
      <c r="G70" s="152">
        <v>4.3</v>
      </c>
      <c r="H70" s="109">
        <v>8</v>
      </c>
    </row>
    <row r="71" spans="1:8" ht="16.5" thickBot="1" x14ac:dyDescent="0.3">
      <c r="A71" s="168"/>
      <c r="B71" s="131" t="s">
        <v>15</v>
      </c>
      <c r="C71" s="59">
        <v>280</v>
      </c>
      <c r="D71" s="39">
        <v>18.48</v>
      </c>
      <c r="E71" s="37">
        <v>17.25</v>
      </c>
      <c r="F71" s="39">
        <v>31.8</v>
      </c>
      <c r="G71" s="7">
        <v>356.4</v>
      </c>
      <c r="H71" s="113">
        <v>118</v>
      </c>
    </row>
    <row r="72" spans="1:8" ht="16.5" thickBot="1" x14ac:dyDescent="0.3">
      <c r="A72" s="168"/>
      <c r="B72" s="90" t="s">
        <v>26</v>
      </c>
      <c r="C72" s="61">
        <v>200</v>
      </c>
      <c r="D72" s="44">
        <v>0.5</v>
      </c>
      <c r="E72" s="42"/>
      <c r="F72" s="42">
        <v>19.8</v>
      </c>
      <c r="G72" s="43">
        <v>81</v>
      </c>
      <c r="H72" s="112">
        <v>7</v>
      </c>
    </row>
    <row r="73" spans="1:8" ht="16.5" thickBot="1" x14ac:dyDescent="0.3">
      <c r="A73" s="168"/>
      <c r="B73" s="41" t="s">
        <v>7</v>
      </c>
      <c r="C73" s="59">
        <v>40</v>
      </c>
      <c r="D73" s="58">
        <v>6.4</v>
      </c>
      <c r="E73" s="61">
        <v>0.8</v>
      </c>
      <c r="F73" s="58">
        <v>36.799999999999997</v>
      </c>
      <c r="G73" s="63">
        <v>180</v>
      </c>
      <c r="H73" s="113">
        <v>4</v>
      </c>
    </row>
    <row r="74" spans="1:8" ht="16.5" thickBot="1" x14ac:dyDescent="0.3">
      <c r="A74" s="169"/>
      <c r="B74" s="120" t="s">
        <v>41</v>
      </c>
      <c r="C74" s="137">
        <v>60</v>
      </c>
      <c r="D74" s="137">
        <v>3.9</v>
      </c>
      <c r="E74" s="121">
        <v>6.8</v>
      </c>
      <c r="F74" s="138">
        <v>37.200000000000003</v>
      </c>
      <c r="G74" s="139">
        <v>225</v>
      </c>
      <c r="H74" s="113">
        <v>21</v>
      </c>
    </row>
    <row r="75" spans="1:8" ht="24.6" customHeight="1" thickBot="1" x14ac:dyDescent="0.3">
      <c r="A75" s="15"/>
      <c r="B75" s="22" t="s">
        <v>8</v>
      </c>
      <c r="C75" s="84">
        <f>SUM(C70:C74)</f>
        <v>610</v>
      </c>
      <c r="D75" s="70">
        <f t="shared" ref="D75:H75" si="6">SUM(D70:D74)</f>
        <v>29.53</v>
      </c>
      <c r="E75" s="84">
        <f t="shared" si="6"/>
        <v>24.85</v>
      </c>
      <c r="F75" s="84">
        <f t="shared" si="6"/>
        <v>126.35</v>
      </c>
      <c r="G75" s="70">
        <f t="shared" si="6"/>
        <v>846.7</v>
      </c>
      <c r="H75" s="84">
        <f t="shared" si="6"/>
        <v>158</v>
      </c>
    </row>
    <row r="76" spans="1:8" x14ac:dyDescent="0.25">
      <c r="A76" s="26"/>
      <c r="B76" s="32"/>
      <c r="C76" s="38"/>
      <c r="D76" s="38"/>
      <c r="E76" s="38"/>
      <c r="F76" s="38"/>
      <c r="G76" s="6"/>
      <c r="H76" s="116"/>
    </row>
    <row r="77" spans="1:8" ht="15.75" thickBot="1" x14ac:dyDescent="0.3">
      <c r="A77" s="26"/>
      <c r="B77" s="32"/>
      <c r="C77" s="38"/>
      <c r="D77" s="38"/>
      <c r="E77" s="38"/>
      <c r="F77" s="38"/>
      <c r="G77" s="6"/>
      <c r="H77" s="116"/>
    </row>
    <row r="78" spans="1:8" ht="15" customHeight="1" thickBot="1" x14ac:dyDescent="0.3">
      <c r="A78" s="156" t="s">
        <v>0</v>
      </c>
      <c r="B78" s="158" t="s">
        <v>1</v>
      </c>
      <c r="C78" s="158" t="s">
        <v>21</v>
      </c>
      <c r="D78" s="160" t="s">
        <v>19</v>
      </c>
      <c r="E78" s="161"/>
      <c r="F78" s="162"/>
      <c r="G78" s="163" t="s">
        <v>20</v>
      </c>
      <c r="H78" s="165" t="s">
        <v>32</v>
      </c>
    </row>
    <row r="79" spans="1:8" ht="61.15" customHeight="1" thickBot="1" x14ac:dyDescent="0.3">
      <c r="A79" s="157"/>
      <c r="B79" s="159"/>
      <c r="C79" s="159"/>
      <c r="D79" s="18" t="s">
        <v>2</v>
      </c>
      <c r="E79" s="18" t="s">
        <v>3</v>
      </c>
      <c r="F79" s="18" t="s">
        <v>4</v>
      </c>
      <c r="G79" s="164"/>
      <c r="H79" s="166"/>
    </row>
    <row r="80" spans="1:8" ht="18" customHeight="1" thickBot="1" x14ac:dyDescent="0.3">
      <c r="A80" s="157"/>
      <c r="B80" s="172" t="s">
        <v>59</v>
      </c>
      <c r="C80" s="173"/>
      <c r="D80" s="173"/>
      <c r="E80" s="173"/>
      <c r="F80" s="173"/>
      <c r="G80" s="173"/>
      <c r="H80" s="174"/>
    </row>
    <row r="81" spans="1:8" ht="18" customHeight="1" thickBot="1" x14ac:dyDescent="0.3">
      <c r="A81" s="171" t="s">
        <v>5</v>
      </c>
      <c r="B81" s="134" t="s">
        <v>39</v>
      </c>
      <c r="C81" s="142">
        <v>30</v>
      </c>
      <c r="D81" s="13">
        <v>0.3</v>
      </c>
      <c r="E81" s="15"/>
      <c r="F81" s="13">
        <v>0.8</v>
      </c>
      <c r="G81" s="72">
        <v>6.4</v>
      </c>
      <c r="H81" s="109">
        <v>10</v>
      </c>
    </row>
    <row r="82" spans="1:8" ht="16.5" thickBot="1" x14ac:dyDescent="0.3">
      <c r="A82" s="168"/>
      <c r="B82" s="65" t="s">
        <v>45</v>
      </c>
      <c r="C82" s="57">
        <v>100</v>
      </c>
      <c r="D82" s="19">
        <v>23.3</v>
      </c>
      <c r="E82" s="20">
        <v>15.55</v>
      </c>
      <c r="F82" s="14"/>
      <c r="G82" s="11">
        <v>260</v>
      </c>
      <c r="H82" s="114">
        <v>72</v>
      </c>
    </row>
    <row r="83" spans="1:8" ht="18" customHeight="1" thickBot="1" x14ac:dyDescent="0.3">
      <c r="A83" s="168"/>
      <c r="B83" s="90" t="s">
        <v>22</v>
      </c>
      <c r="C83" s="58">
        <v>200</v>
      </c>
      <c r="D83" s="77">
        <v>4.1500000000000004</v>
      </c>
      <c r="E83" s="78">
        <v>6.8</v>
      </c>
      <c r="F83" s="78">
        <v>24.76</v>
      </c>
      <c r="G83" s="79">
        <v>177</v>
      </c>
      <c r="H83" s="113">
        <v>30</v>
      </c>
    </row>
    <row r="84" spans="1:8" ht="16.5" thickBot="1" x14ac:dyDescent="0.3">
      <c r="A84" s="168"/>
      <c r="B84" s="91" t="s">
        <v>27</v>
      </c>
      <c r="C84" s="23">
        <v>200</v>
      </c>
      <c r="D84" s="23">
        <v>0.15</v>
      </c>
      <c r="E84" s="21">
        <v>0.14000000000000001</v>
      </c>
      <c r="F84" s="21">
        <v>9.93</v>
      </c>
      <c r="G84" s="10">
        <v>41.5</v>
      </c>
      <c r="H84" s="112">
        <v>11</v>
      </c>
    </row>
    <row r="85" spans="1:8" ht="16.5" thickBot="1" x14ac:dyDescent="0.3">
      <c r="A85" s="168"/>
      <c r="B85" s="41" t="s">
        <v>7</v>
      </c>
      <c r="C85" s="61">
        <v>40</v>
      </c>
      <c r="D85" s="73">
        <v>4</v>
      </c>
      <c r="E85" s="61">
        <v>0.5</v>
      </c>
      <c r="F85" s="73">
        <v>23</v>
      </c>
      <c r="G85" s="63">
        <v>112.5</v>
      </c>
      <c r="H85" s="113">
        <v>4</v>
      </c>
    </row>
    <row r="86" spans="1:8" ht="16.5" thickBot="1" x14ac:dyDescent="0.3">
      <c r="A86" s="169"/>
      <c r="B86" s="120" t="s">
        <v>47</v>
      </c>
      <c r="C86" s="26">
        <v>75</v>
      </c>
      <c r="D86" s="122">
        <v>6</v>
      </c>
      <c r="E86" s="123">
        <v>2.2000000000000002</v>
      </c>
      <c r="F86" s="124">
        <v>37.5</v>
      </c>
      <c r="G86" s="125">
        <v>209.3</v>
      </c>
      <c r="H86" s="112">
        <v>12</v>
      </c>
    </row>
    <row r="87" spans="1:8" ht="22.9" customHeight="1" thickBot="1" x14ac:dyDescent="0.3">
      <c r="A87" s="15"/>
      <c r="B87" s="22" t="s">
        <v>8</v>
      </c>
      <c r="C87" s="84">
        <f>SUM(C81:C86)</f>
        <v>645</v>
      </c>
      <c r="D87" s="70">
        <f t="shared" ref="D87:H87" si="7">SUM(D81:D86)</f>
        <v>37.9</v>
      </c>
      <c r="E87" s="84">
        <f t="shared" si="7"/>
        <v>25.19</v>
      </c>
      <c r="F87" s="70">
        <f t="shared" si="7"/>
        <v>95.990000000000009</v>
      </c>
      <c r="G87" s="84">
        <f t="shared" si="7"/>
        <v>806.7</v>
      </c>
      <c r="H87" s="107">
        <f t="shared" si="7"/>
        <v>139</v>
      </c>
    </row>
    <row r="88" spans="1:8" ht="21" customHeight="1" thickBot="1" x14ac:dyDescent="0.3">
      <c r="A88" s="26"/>
      <c r="B88" s="29"/>
      <c r="C88" s="30"/>
      <c r="D88" s="31"/>
      <c r="E88" s="31"/>
      <c r="F88" s="31"/>
      <c r="G88" s="2"/>
      <c r="H88" s="116"/>
    </row>
    <row r="89" spans="1:8" ht="15" customHeight="1" thickBot="1" x14ac:dyDescent="0.3">
      <c r="A89" s="156" t="s">
        <v>0</v>
      </c>
      <c r="B89" s="158" t="s">
        <v>1</v>
      </c>
      <c r="C89" s="158" t="s">
        <v>21</v>
      </c>
      <c r="D89" s="160" t="s">
        <v>19</v>
      </c>
      <c r="E89" s="161"/>
      <c r="F89" s="162"/>
      <c r="G89" s="163" t="s">
        <v>20</v>
      </c>
      <c r="H89" s="165" t="s">
        <v>32</v>
      </c>
    </row>
    <row r="90" spans="1:8" ht="59.45" customHeight="1" thickBot="1" x14ac:dyDescent="0.3">
      <c r="A90" s="157"/>
      <c r="B90" s="159"/>
      <c r="C90" s="159"/>
      <c r="D90" s="18" t="s">
        <v>2</v>
      </c>
      <c r="E90" s="18" t="s">
        <v>3</v>
      </c>
      <c r="F90" s="18" t="s">
        <v>4</v>
      </c>
      <c r="G90" s="164"/>
      <c r="H90" s="166"/>
    </row>
    <row r="91" spans="1:8" ht="17.25" customHeight="1" thickBot="1" x14ac:dyDescent="0.3">
      <c r="A91" s="157"/>
      <c r="B91" s="172" t="s">
        <v>60</v>
      </c>
      <c r="C91" s="173"/>
      <c r="D91" s="173"/>
      <c r="E91" s="173"/>
      <c r="F91" s="173"/>
      <c r="G91" s="173"/>
      <c r="H91" s="174"/>
    </row>
    <row r="92" spans="1:8" ht="17.25" customHeight="1" thickBot="1" x14ac:dyDescent="0.3">
      <c r="A92" s="168" t="s">
        <v>5</v>
      </c>
      <c r="B92" s="134" t="s">
        <v>40</v>
      </c>
      <c r="C92" s="15">
        <v>30</v>
      </c>
      <c r="D92" s="13">
        <v>0.25</v>
      </c>
      <c r="E92" s="142"/>
      <c r="F92" s="13">
        <v>0.75</v>
      </c>
      <c r="G92" s="72">
        <v>4.3</v>
      </c>
      <c r="H92" s="109">
        <v>10</v>
      </c>
    </row>
    <row r="93" spans="1:8" ht="32.450000000000003" customHeight="1" thickBot="1" x14ac:dyDescent="0.3">
      <c r="A93" s="168"/>
      <c r="B93" s="53" t="s">
        <v>31</v>
      </c>
      <c r="C93" s="83">
        <v>105</v>
      </c>
      <c r="D93" s="67">
        <v>15.1</v>
      </c>
      <c r="E93" s="67">
        <v>14.8</v>
      </c>
      <c r="F93" s="67">
        <v>10.3</v>
      </c>
      <c r="G93" s="68">
        <v>235</v>
      </c>
      <c r="H93" s="149">
        <v>57</v>
      </c>
    </row>
    <row r="94" spans="1:8" ht="16.5" thickBot="1" x14ac:dyDescent="0.3">
      <c r="A94" s="168"/>
      <c r="B94" s="90" t="s">
        <v>28</v>
      </c>
      <c r="C94" s="37">
        <v>200</v>
      </c>
      <c r="D94" s="50">
        <v>5.6</v>
      </c>
      <c r="E94" s="51">
        <v>6.67</v>
      </c>
      <c r="F94" s="51">
        <v>29.7</v>
      </c>
      <c r="G94" s="94">
        <v>201.2</v>
      </c>
      <c r="H94" s="106">
        <v>18</v>
      </c>
    </row>
    <row r="95" spans="1:8" ht="16.5" thickBot="1" x14ac:dyDescent="0.3">
      <c r="A95" s="168"/>
      <c r="B95" s="25" t="s">
        <v>18</v>
      </c>
      <c r="C95" s="69">
        <v>200</v>
      </c>
      <c r="D95" s="85">
        <v>0.06</v>
      </c>
      <c r="E95" s="74">
        <v>0.26</v>
      </c>
      <c r="F95" s="86">
        <v>17.899999999999999</v>
      </c>
      <c r="G95" s="81">
        <v>74.180000000000007</v>
      </c>
      <c r="H95" s="126">
        <v>7</v>
      </c>
    </row>
    <row r="96" spans="1:8" ht="16.5" thickBot="1" x14ac:dyDescent="0.3">
      <c r="A96" s="168"/>
      <c r="B96" s="41" t="s">
        <v>7</v>
      </c>
      <c r="C96" s="61">
        <v>40</v>
      </c>
      <c r="D96" s="73">
        <v>4</v>
      </c>
      <c r="E96" s="61">
        <v>0.5</v>
      </c>
      <c r="F96" s="73">
        <v>23</v>
      </c>
      <c r="G96" s="63">
        <v>112.5</v>
      </c>
      <c r="H96" s="106">
        <v>4</v>
      </c>
    </row>
    <row r="97" spans="1:8" ht="16.5" thickBot="1" x14ac:dyDescent="0.3">
      <c r="A97" s="169"/>
      <c r="B97" s="25" t="s">
        <v>48</v>
      </c>
      <c r="C97" s="26">
        <v>75</v>
      </c>
      <c r="D97" s="122">
        <v>5.0199999999999996</v>
      </c>
      <c r="E97" s="123">
        <v>3</v>
      </c>
      <c r="F97" s="124">
        <v>27</v>
      </c>
      <c r="G97" s="125">
        <v>165.97</v>
      </c>
      <c r="H97" s="106">
        <v>16</v>
      </c>
    </row>
    <row r="98" spans="1:8" ht="21.6" customHeight="1" thickBot="1" x14ac:dyDescent="0.3">
      <c r="A98" s="15"/>
      <c r="B98" s="22" t="s">
        <v>8</v>
      </c>
      <c r="C98" s="115">
        <f>SUM(C92:C97)</f>
        <v>650</v>
      </c>
      <c r="D98" s="115">
        <f t="shared" ref="D98:G98" si="8">SUM(D92:D97)</f>
        <v>30.029999999999998</v>
      </c>
      <c r="E98" s="115">
        <f t="shared" si="8"/>
        <v>25.23</v>
      </c>
      <c r="F98" s="115">
        <f t="shared" si="8"/>
        <v>108.65</v>
      </c>
      <c r="G98" s="115">
        <f t="shared" si="8"/>
        <v>793.15000000000009</v>
      </c>
      <c r="H98" s="146">
        <f>SUM(H92:H97)</f>
        <v>112</v>
      </c>
    </row>
    <row r="99" spans="1:8" ht="22.5" customHeight="1" x14ac:dyDescent="0.25">
      <c r="A99" s="26"/>
      <c r="B99" s="29"/>
      <c r="C99" s="30"/>
      <c r="D99" s="31"/>
      <c r="E99" s="31"/>
      <c r="F99" s="31"/>
      <c r="G99" s="2"/>
      <c r="H99" s="116"/>
    </row>
    <row r="100" spans="1:8" ht="15.75" thickBot="1" x14ac:dyDescent="0.3">
      <c r="A100" s="26"/>
      <c r="B100" s="12"/>
      <c r="C100" s="12"/>
      <c r="D100" s="12"/>
      <c r="E100" s="12"/>
      <c r="F100" s="12"/>
      <c r="H100" s="116"/>
    </row>
    <row r="101" spans="1:8" ht="15" customHeight="1" thickBot="1" x14ac:dyDescent="0.3">
      <c r="A101" s="156" t="s">
        <v>0</v>
      </c>
      <c r="B101" s="158" t="s">
        <v>1</v>
      </c>
      <c r="C101" s="158" t="s">
        <v>21</v>
      </c>
      <c r="D101" s="160" t="s">
        <v>19</v>
      </c>
      <c r="E101" s="161"/>
      <c r="F101" s="162"/>
      <c r="G101" s="163" t="s">
        <v>20</v>
      </c>
      <c r="H101" s="165" t="s">
        <v>32</v>
      </c>
    </row>
    <row r="102" spans="1:8" ht="57" customHeight="1" thickBot="1" x14ac:dyDescent="0.3">
      <c r="A102" s="157"/>
      <c r="B102" s="159"/>
      <c r="C102" s="159"/>
      <c r="D102" s="18" t="s">
        <v>2</v>
      </c>
      <c r="E102" s="18" t="s">
        <v>3</v>
      </c>
      <c r="F102" s="18" t="s">
        <v>4</v>
      </c>
      <c r="G102" s="164"/>
      <c r="H102" s="166"/>
    </row>
    <row r="103" spans="1:8" ht="16.149999999999999" customHeight="1" thickBot="1" x14ac:dyDescent="0.3">
      <c r="A103" s="157"/>
      <c r="B103" s="172" t="s">
        <v>61</v>
      </c>
      <c r="C103" s="173"/>
      <c r="D103" s="173"/>
      <c r="E103" s="173"/>
      <c r="F103" s="173"/>
      <c r="G103" s="173"/>
      <c r="H103" s="174"/>
    </row>
    <row r="104" spans="1:8" ht="16.149999999999999" customHeight="1" thickBot="1" x14ac:dyDescent="0.3">
      <c r="A104" s="168" t="s">
        <v>5</v>
      </c>
      <c r="B104" s="133" t="s">
        <v>43</v>
      </c>
      <c r="C104" s="142">
        <v>30</v>
      </c>
      <c r="D104" s="13">
        <v>0.3</v>
      </c>
      <c r="E104" s="142"/>
      <c r="F104" s="13">
        <v>0.8</v>
      </c>
      <c r="G104" s="72">
        <v>6.4</v>
      </c>
      <c r="H104" s="109">
        <v>10</v>
      </c>
    </row>
    <row r="105" spans="1:8" ht="32.25" thickBot="1" x14ac:dyDescent="0.3">
      <c r="A105" s="168"/>
      <c r="B105" s="65" t="s">
        <v>29</v>
      </c>
      <c r="C105" s="59">
        <v>100</v>
      </c>
      <c r="D105" s="23">
        <v>14.12</v>
      </c>
      <c r="E105" s="23">
        <v>6.26</v>
      </c>
      <c r="F105" s="23">
        <v>4.38</v>
      </c>
      <c r="G105" s="10">
        <v>131.24</v>
      </c>
      <c r="H105" s="114">
        <v>76</v>
      </c>
    </row>
    <row r="106" spans="1:8" ht="19.5" customHeight="1" thickBot="1" x14ac:dyDescent="0.3">
      <c r="A106" s="168"/>
      <c r="B106" s="150" t="s">
        <v>22</v>
      </c>
      <c r="C106" s="76">
        <v>200</v>
      </c>
      <c r="D106" s="77">
        <v>4.1500000000000004</v>
      </c>
      <c r="E106" s="78">
        <v>6.8</v>
      </c>
      <c r="F106" s="78">
        <v>24.76</v>
      </c>
      <c r="G106" s="79">
        <v>177</v>
      </c>
      <c r="H106" s="113">
        <v>30</v>
      </c>
    </row>
    <row r="107" spans="1:8" ht="32.25" thickBot="1" x14ac:dyDescent="0.3">
      <c r="A107" s="168"/>
      <c r="B107" s="54" t="s">
        <v>16</v>
      </c>
      <c r="C107" s="21">
        <v>200</v>
      </c>
      <c r="D107" s="35">
        <v>0.14000000000000001</v>
      </c>
      <c r="E107" s="35">
        <v>7.0000000000000007E-2</v>
      </c>
      <c r="F107" s="35">
        <v>11.1</v>
      </c>
      <c r="G107" s="8">
        <v>46</v>
      </c>
      <c r="H107" s="112">
        <v>12</v>
      </c>
    </row>
    <row r="108" spans="1:8" ht="16.5" thickBot="1" x14ac:dyDescent="0.3">
      <c r="A108" s="168"/>
      <c r="B108" s="41" t="s">
        <v>7</v>
      </c>
      <c r="C108" s="61">
        <v>40</v>
      </c>
      <c r="D108" s="58">
        <v>4.8</v>
      </c>
      <c r="E108" s="61">
        <v>0.6</v>
      </c>
      <c r="F108" s="58">
        <v>27.6</v>
      </c>
      <c r="G108" s="63">
        <v>135</v>
      </c>
      <c r="H108" s="113">
        <v>4</v>
      </c>
    </row>
    <row r="109" spans="1:8" ht="16.5" thickBot="1" x14ac:dyDescent="0.3">
      <c r="A109" s="169"/>
      <c r="B109" s="54" t="s">
        <v>49</v>
      </c>
      <c r="C109" s="26">
        <v>75</v>
      </c>
      <c r="D109" s="122">
        <v>6</v>
      </c>
      <c r="E109" s="123">
        <v>2.2000000000000002</v>
      </c>
      <c r="F109" s="124">
        <v>37.5</v>
      </c>
      <c r="G109" s="125">
        <v>209.3</v>
      </c>
      <c r="H109" s="112">
        <v>12</v>
      </c>
    </row>
    <row r="110" spans="1:8" ht="21" customHeight="1" thickBot="1" x14ac:dyDescent="0.3">
      <c r="A110" s="36"/>
      <c r="B110" s="22" t="s">
        <v>8</v>
      </c>
      <c r="C110" s="70">
        <f>SUM(C104:C109)</f>
        <v>645</v>
      </c>
      <c r="D110" s="84">
        <f t="shared" ref="D110:H110" si="9">SUM(D104:D109)</f>
        <v>29.51</v>
      </c>
      <c r="E110" s="70">
        <f t="shared" si="9"/>
        <v>15.93</v>
      </c>
      <c r="F110" s="84">
        <f t="shared" si="9"/>
        <v>106.14</v>
      </c>
      <c r="G110" s="70">
        <f t="shared" si="9"/>
        <v>704.94</v>
      </c>
      <c r="H110" s="107">
        <f t="shared" si="9"/>
        <v>144</v>
      </c>
    </row>
    <row r="111" spans="1:8" ht="19.5" customHeight="1" x14ac:dyDescent="0.25">
      <c r="A111" s="26"/>
      <c r="B111" s="29"/>
      <c r="C111" s="30"/>
      <c r="D111" s="31"/>
      <c r="E111" s="31"/>
      <c r="F111" s="31"/>
      <c r="G111" s="2"/>
      <c r="H111" s="116"/>
    </row>
  </sheetData>
  <mergeCells count="80">
    <mergeCell ref="H3:H4"/>
    <mergeCell ref="A15:A17"/>
    <mergeCell ref="H15:H16"/>
    <mergeCell ref="B17:H17"/>
    <mergeCell ref="B27:H27"/>
    <mergeCell ref="A7:A12"/>
    <mergeCell ref="A18:A21"/>
    <mergeCell ref="A25:A27"/>
    <mergeCell ref="B25:B26"/>
    <mergeCell ref="A3:A6"/>
    <mergeCell ref="B3:B4"/>
    <mergeCell ref="C3:C4"/>
    <mergeCell ref="D3:F3"/>
    <mergeCell ref="G3:G4"/>
    <mergeCell ref="H25:H26"/>
    <mergeCell ref="B5:H6"/>
    <mergeCell ref="H35:H36"/>
    <mergeCell ref="B37:H37"/>
    <mergeCell ref="H46:H47"/>
    <mergeCell ref="H57:H58"/>
    <mergeCell ref="B48:H48"/>
    <mergeCell ref="C35:C36"/>
    <mergeCell ref="D35:F35"/>
    <mergeCell ref="G35:G36"/>
    <mergeCell ref="B80:H80"/>
    <mergeCell ref="B91:H91"/>
    <mergeCell ref="B103:H103"/>
    <mergeCell ref="A81:A86"/>
    <mergeCell ref="A70:A74"/>
    <mergeCell ref="A92:A97"/>
    <mergeCell ref="G78:G79"/>
    <mergeCell ref="H78:H79"/>
    <mergeCell ref="H89:H90"/>
    <mergeCell ref="H101:H102"/>
    <mergeCell ref="A89:A91"/>
    <mergeCell ref="A101:A103"/>
    <mergeCell ref="A104:A109"/>
    <mergeCell ref="A67:A69"/>
    <mergeCell ref="A78:A80"/>
    <mergeCell ref="B69:H69"/>
    <mergeCell ref="A60:A64"/>
    <mergeCell ref="B101:B102"/>
    <mergeCell ref="C101:C102"/>
    <mergeCell ref="D101:F101"/>
    <mergeCell ref="G101:G102"/>
    <mergeCell ref="B89:B90"/>
    <mergeCell ref="C89:C90"/>
    <mergeCell ref="D89:F89"/>
    <mergeCell ref="G89:G90"/>
    <mergeCell ref="B78:B79"/>
    <mergeCell ref="C78:C79"/>
    <mergeCell ref="D78:F78"/>
    <mergeCell ref="H67:H68"/>
    <mergeCell ref="B59:H59"/>
    <mergeCell ref="C25:C26"/>
    <mergeCell ref="D25:F25"/>
    <mergeCell ref="B15:B16"/>
    <mergeCell ref="C15:C16"/>
    <mergeCell ref="D15:F15"/>
    <mergeCell ref="G25:G26"/>
    <mergeCell ref="B57:B58"/>
    <mergeCell ref="C57:C58"/>
    <mergeCell ref="D57:F57"/>
    <mergeCell ref="G57:G58"/>
    <mergeCell ref="B46:B47"/>
    <mergeCell ref="C46:C47"/>
    <mergeCell ref="D46:F46"/>
    <mergeCell ref="G46:G47"/>
    <mergeCell ref="G15:G16"/>
    <mergeCell ref="A35:A37"/>
    <mergeCell ref="B67:B68"/>
    <mergeCell ref="C67:C68"/>
    <mergeCell ref="D67:F67"/>
    <mergeCell ref="G67:G68"/>
    <mergeCell ref="B35:B36"/>
    <mergeCell ref="A28:A33"/>
    <mergeCell ref="A38:A43"/>
    <mergeCell ref="A49:A54"/>
    <mergeCell ref="A46:A48"/>
    <mergeCell ref="A57:A59"/>
  </mergeCells>
  <pageMargins left="0.31496062992125984" right="0.23622047244094491" top="0.27559055118110237" bottom="0.74803149606299213" header="0.31496062992125984" footer="0.31496062992125984"/>
  <pageSetup paperSize="9" orientation="portrait" horizontalDpi="180" verticalDpi="180" r:id="rId1"/>
  <rowBreaks count="4" manualBreakCount="4">
    <brk id="34" max="16383" man="1"/>
    <brk id="66" max="16383" man="1"/>
    <brk id="99" max="16383" man="1"/>
    <brk id="1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12 лет и старше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2024-11-14T09:56:10Z</dcterms:modified>
</cp:coreProperties>
</file>